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4\"/>
    </mc:Choice>
  </mc:AlternateContent>
  <xr:revisionPtr revIDLastSave="0" documentId="13_ncr:1_{CF6CD74A-97C3-40D7-9DCA-C291B2C3960D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2" l="1"/>
  <c r="H12" i="12"/>
  <c r="H13" i="12" s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<sst xmlns="http://schemas.openxmlformats.org/spreadsheetml/2006/main" count="243" uniqueCount="189">
  <si>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</si>
  <si>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</si>
  <si>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</si>
  <si>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</si>
  <si>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</si>
  <si>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</si>
  <si>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</si>
  <si>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</si>
  <si>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</si>
  <si>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</si>
  <si>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</si>
  <si>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</si>
  <si>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</si>
  <si>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</si>
  <si>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</si>
  <si>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</si>
  <si>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</si>
  <si>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</si>
  <si>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</si>
  <si>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</si>
  <si>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</si>
  <si>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</si>
  <si>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</si>
  <si>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</si>
  <si>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</si>
  <si>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</si>
  <si>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</si>
  <si>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</si>
  <si>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</si>
  <si>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</si>
  <si>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</si>
  <si>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</si>
  <si>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</si>
  <si>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</si>
  <si>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</si>
  <si>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</si>
  <si>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</si>
  <si>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</si>
  <si>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</si>
  <si>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</si>
  <si>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</si>
  <si>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</si>
  <si>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</si>
  <si>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</si>
  <si>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</si>
  <si>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</si>
  <si>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</si>
  <si>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</si>
  <si>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</si>
  <si>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</si>
  <si>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</si>
  <si>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</si>
  <si>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</si>
  <si>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</si>
  <si>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</si>
  <si>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</si>
  <si>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</si>
  <si>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</si>
  <si>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</si>
  <si>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</si>
  <si>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</si>
  <si>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</si>
  <si>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</si>
  <si>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</si>
  <si>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</si>
  <si>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</si>
  <si>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</si>
  <si>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</si>
  <si>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</si>
  <si>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</si>
  <si>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</si>
  <si>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</si>
  <si>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</si>
  <si>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</si>
  <si>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</si>
  <si>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</si>
  <si>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</si>
  <si>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</si>
  <si>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</si>
  <si>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</si>
  <si>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</si>
  <si>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</si>
  <si>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</si>
  <si>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</si>
  <si>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</si>
  <si>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</si>
  <si>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</si>
  <si>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</si>
  <si>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</si>
  <si>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</si>
  <si>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</si>
  <si>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</si>
  <si>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</si>
  <si>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</si>
  <si>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</si>
  <si>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</si>
  <si>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</si>
  <si>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</si>
  <si>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</si>
  <si>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</si>
  <si>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</si>
  <si>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</si>
  <si>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</si>
  <si>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</si>
  <si>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</si>
  <si>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</si>
  <si>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</si>
  <si>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</si>
  <si>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</si>
  <si>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</si>
  <si>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</si>
  <si>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</si>
  <si>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</si>
  <si>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</si>
  <si>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</si>
  <si>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</si>
  <si>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</si>
  <si>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</si>
  <si>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</si>
  <si>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</si>
  <si>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</si>
  <si>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</si>
  <si>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</si>
  <si>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</si>
  <si>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</si>
  <si>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</si>
  <si>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</si>
  <si>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</si>
  <si>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</si>
  <si>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</si>
  <si>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</si>
  <si>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</si>
  <si>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</si>
  <si>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</si>
  <si>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</si>
  <si>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</si>
  <si>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</si>
  <si>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</si>
  <si>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</si>
  <si>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</si>
  <si>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</si>
  <si>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</si>
  <si>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</si>
  <si>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</si>
  <si>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</si>
  <si>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</si>
  <si>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</si>
  <si>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</si>
  <si>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</si>
  <si>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</si>
  <si>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</si>
  <si>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</si>
  <si>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</si>
  <si>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</si>
  <si>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</si>
  <si>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</si>
  <si>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</si>
  <si>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</si>
  <si>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</si>
  <si>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</si>
  <si>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</si>
  <si>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Proveedor</t>
  </si>
  <si>
    <t>Dirección General de Contrataciones Públicas</t>
  </si>
  <si>
    <t>Revisado por:</t>
  </si>
  <si>
    <t>Martha L. Contreras M.</t>
  </si>
  <si>
    <t>Preparado por:</t>
  </si>
  <si>
    <t>Aprobado por:</t>
  </si>
  <si>
    <t>B1500002019</t>
  </si>
  <si>
    <t>Ramirez &amp; Mojica Envoy Pack Courier Express</t>
  </si>
  <si>
    <t>Adquisición de impresora con código de barra</t>
  </si>
  <si>
    <t>VALOR EN RD$</t>
  </si>
  <si>
    <t xml:space="preserve">Concepto </t>
  </si>
  <si>
    <t>Factura NCF</t>
  </si>
  <si>
    <t>Monto facturado</t>
  </si>
  <si>
    <t xml:space="preserve">Monto pagado a la fecha </t>
  </si>
  <si>
    <t>Monto pendiente</t>
  </si>
  <si>
    <t>Estado</t>
  </si>
  <si>
    <t>Atrasado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</si>
  <si>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</si>
  <si>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</si>
  <si>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</si>
  <si>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</si>
  <si>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</si>
  <si>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</si>
  <si>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>Cuentas por pagar a proveedores al 30 de noviembre de 2024</t>
  </si>
  <si>
    <t>Observación:</t>
  </si>
  <si>
    <t>Factura No. B1500002019, esta atada a un devengado del 2023 y no permite cargar un nuevo devengado. Se esta trabajando el caso.</t>
  </si>
  <si>
    <t>Factura sin fecha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</si>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</sst>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dd/m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164" fontId="15" fillId="0" borderId="1" xfId="1" applyFont="1" applyBorder="1" applyAlignment="1">
      <alignment horizontal="right" vertical="center" wrapText="1"/>
    </xf>
    <xf numFmtId="14" fontId="15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4" fillId="0" borderId="17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/>
    <xf numFmtId="165" fontId="15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</xdr:row>
      <xdr:rowOff>0</xdr:rowOff>
    </xdr:from>
    <xdr:to>
      <xdr:col>4</xdr:col>
      <xdr:colOff>714375</xdr:colOff>
      <xdr:row>6</xdr:row>
      <xdr:rowOff>28575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1000"/>
          <a:ext cx="228600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9" t="s">
        <v>17</v>
      </c>
      <c r="B45" s="80"/>
      <c r="C45" s="80"/>
      <c r="D45" s="80"/>
      <c r="E45" s="81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7:I24"/>
  <sheetViews>
    <sheetView tabSelected="1" workbookViewId="0">
      <selection activeCell="M12" sqref="M12"/>
    </sheetView>
  </sheetViews>
  <sheetFormatPr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7" spans="1:9" ht="20.25" x14ac:dyDescent="0.25">
      <c r="A7" s="87" t="s">
        <v>162</v>
      </c>
      <c r="B7" s="87"/>
      <c r="C7" s="87"/>
      <c r="D7" s="87"/>
      <c r="E7" s="87"/>
      <c r="F7" s="87"/>
      <c r="G7" s="87"/>
      <c r="H7" s="87"/>
      <c r="I7" s="87"/>
    </row>
    <row r="8" spans="1:9" ht="21" x14ac:dyDescent="0.35">
      <c r="A8" s="88" t="s">
        <v>184</v>
      </c>
      <c r="B8" s="88"/>
      <c r="C8" s="88"/>
      <c r="D8" s="88"/>
      <c r="E8" s="88"/>
      <c r="F8" s="88"/>
      <c r="G8" s="88"/>
      <c r="H8" s="88"/>
      <c r="I8" s="88"/>
    </row>
    <row r="9" spans="1:9" ht="15.75" x14ac:dyDescent="0.25">
      <c r="A9" s="85" t="s">
        <v>170</v>
      </c>
      <c r="B9" s="85"/>
      <c r="C9" s="85"/>
      <c r="D9" s="85"/>
      <c r="E9" s="85"/>
      <c r="F9" s="85"/>
      <c r="G9" s="85"/>
      <c r="H9" s="85"/>
      <c r="I9" s="85"/>
    </row>
    <row r="10" spans="1:9" ht="15.75" x14ac:dyDescent="0.25">
      <c r="A10" s="64"/>
      <c r="B10" s="64"/>
      <c r="C10" s="64"/>
      <c r="D10" s="64"/>
      <c r="E10" s="64"/>
      <c r="F10" s="64"/>
      <c r="G10" s="64"/>
      <c r="H10" s="64"/>
      <c r="I10" s="64"/>
    </row>
    <row r="11" spans="1:9" ht="30" customHeight="1" x14ac:dyDescent="0.25">
      <c r="A11" s="65" t="s">
        <v>161</v>
      </c>
      <c r="B11" s="65" t="s">
        <v>171</v>
      </c>
      <c r="C11" s="65" t="s">
        <v>172</v>
      </c>
      <c r="D11" s="65" t="s">
        <v>160</v>
      </c>
      <c r="E11" s="65" t="s">
        <v>173</v>
      </c>
      <c r="F11" s="65" t="s">
        <v>187</v>
      </c>
      <c r="G11" s="65" t="s">
        <v>174</v>
      </c>
      <c r="H11" s="65" t="s">
        <v>175</v>
      </c>
      <c r="I11" s="65" t="s">
        <v>176</v>
      </c>
    </row>
    <row r="12" spans="1:9" ht="62.25" customHeight="1" x14ac:dyDescent="0.25">
      <c r="A12" s="63" t="s">
        <v>168</v>
      </c>
      <c r="B12" s="62" t="s">
        <v>169</v>
      </c>
      <c r="C12" s="61" t="s">
        <v>167</v>
      </c>
      <c r="D12" s="60">
        <v>45245</v>
      </c>
      <c r="E12" s="59">
        <v>14573</v>
      </c>
      <c r="F12" s="77" t="s">
        <v>188</v>
      </c>
      <c r="G12" s="66">
        <v>0</v>
      </c>
      <c r="H12" s="67">
        <f t="shared" ref="H12" si="0">+E12-G12</f>
        <v>14573</v>
      </c>
      <c r="I12" s="61" t="s">
        <v>177</v>
      </c>
    </row>
    <row r="13" spans="1:9" ht="30" customHeight="1" x14ac:dyDescent="0.25">
      <c r="A13" s="89" t="s">
        <v>178</v>
      </c>
      <c r="B13" s="89"/>
      <c r="C13" s="89"/>
      <c r="D13" s="89"/>
      <c r="E13" s="68">
        <f>+E12</f>
        <v>14573</v>
      </c>
      <c r="F13" s="69"/>
      <c r="G13" s="78">
        <v>0</v>
      </c>
      <c r="H13" s="68">
        <f>+H12</f>
        <v>14573</v>
      </c>
      <c r="I13" s="70"/>
    </row>
    <row r="14" spans="1:9" ht="22.5" customHeight="1" x14ac:dyDescent="0.25">
      <c r="A14" s="74"/>
      <c r="B14" s="74"/>
      <c r="C14" s="74"/>
      <c r="D14" s="74"/>
      <c r="E14" s="75"/>
      <c r="F14" s="76"/>
      <c r="G14" s="76"/>
      <c r="H14" s="75"/>
      <c r="I14" s="72"/>
    </row>
    <row r="15" spans="1:9" ht="21" customHeight="1" x14ac:dyDescent="0.25">
      <c r="A15" s="74" t="s">
        <v>185</v>
      </c>
      <c r="B15" s="86" t="s">
        <v>186</v>
      </c>
      <c r="C15" s="86"/>
      <c r="D15" s="86"/>
      <c r="E15" s="86"/>
      <c r="F15" s="86"/>
      <c r="G15" s="86"/>
      <c r="H15" s="86"/>
      <c r="I15" s="86"/>
    </row>
    <row r="16" spans="1:9" ht="21.75" customHeight="1" x14ac:dyDescent="0.25">
      <c r="A16" s="74"/>
      <c r="B16" s="74"/>
      <c r="C16" s="74"/>
      <c r="D16" s="74"/>
      <c r="E16" s="75"/>
      <c r="F16" s="76"/>
      <c r="G16" s="76"/>
      <c r="H16" s="75"/>
      <c r="I16" s="72"/>
    </row>
    <row r="17" spans="1:9" ht="21.75" customHeight="1" x14ac:dyDescent="0.25">
      <c r="A17" s="74"/>
      <c r="B17" s="74"/>
      <c r="C17" s="74"/>
      <c r="D17" s="74"/>
      <c r="E17" s="75"/>
      <c r="F17" s="76"/>
      <c r="G17" s="76"/>
      <c r="H17" s="75"/>
      <c r="I17" s="72"/>
    </row>
    <row r="18" spans="1:9" ht="15.75" x14ac:dyDescent="0.25">
      <c r="A18" s="71"/>
      <c r="B18" s="71"/>
      <c r="C18" s="71"/>
      <c r="D18" s="71"/>
      <c r="E18" s="71"/>
      <c r="F18" s="71"/>
      <c r="G18" s="71"/>
      <c r="H18" s="71"/>
      <c r="I18" s="71"/>
    </row>
    <row r="19" spans="1:9" ht="15.75" x14ac:dyDescent="0.25">
      <c r="A19" s="71"/>
      <c r="B19" s="71"/>
      <c r="C19" s="71"/>
      <c r="D19" s="71"/>
      <c r="E19" s="71"/>
      <c r="F19" s="71"/>
      <c r="G19" s="71"/>
      <c r="H19" s="71"/>
      <c r="I19" s="71"/>
    </row>
    <row r="20" spans="1:9" ht="15.75" x14ac:dyDescent="0.25">
      <c r="A20" s="64" t="s">
        <v>165</v>
      </c>
      <c r="B20" s="72"/>
      <c r="C20" s="85" t="s">
        <v>166</v>
      </c>
      <c r="D20" s="85"/>
      <c r="E20" s="85"/>
      <c r="F20" s="72"/>
      <c r="G20" s="85" t="s">
        <v>163</v>
      </c>
      <c r="H20" s="85"/>
      <c r="I20" s="71"/>
    </row>
    <row r="21" spans="1:9" ht="15.75" x14ac:dyDescent="0.25">
      <c r="A21" s="64"/>
      <c r="B21" s="72"/>
      <c r="C21" s="85"/>
      <c r="D21" s="85"/>
      <c r="E21" s="85"/>
      <c r="F21" s="72"/>
      <c r="G21" s="85"/>
      <c r="H21" s="85"/>
      <c r="I21" s="71"/>
    </row>
    <row r="22" spans="1:9" ht="15.75" x14ac:dyDescent="0.25">
      <c r="A22" s="64"/>
      <c r="B22" s="72"/>
      <c r="C22" s="85"/>
      <c r="D22" s="85"/>
      <c r="E22" s="85"/>
      <c r="F22" s="72"/>
      <c r="G22" s="85"/>
      <c r="H22" s="85"/>
      <c r="I22" s="71"/>
    </row>
    <row r="23" spans="1:9" ht="15.75" x14ac:dyDescent="0.25">
      <c r="A23" s="73" t="s">
        <v>179</v>
      </c>
      <c r="B23" s="72"/>
      <c r="C23" s="82" t="s">
        <v>164</v>
      </c>
      <c r="D23" s="82"/>
      <c r="E23" s="82"/>
      <c r="F23" s="72"/>
      <c r="G23" s="82" t="s">
        <v>180</v>
      </c>
      <c r="H23" s="82"/>
      <c r="I23" s="71"/>
    </row>
    <row r="24" spans="1:9" ht="15.75" x14ac:dyDescent="0.25">
      <c r="A24" s="12" t="s">
        <v>181</v>
      </c>
      <c r="C24" s="83" t="s">
        <v>182</v>
      </c>
      <c r="D24" s="83"/>
      <c r="E24" s="83"/>
      <c r="G24" s="84" t="s">
        <v>183</v>
      </c>
      <c r="H24" s="84"/>
    </row>
  </sheetData>
  <mergeCells count="15">
    <mergeCell ref="B15:I15"/>
    <mergeCell ref="C22:E22"/>
    <mergeCell ref="G22:H22"/>
    <mergeCell ref="A7:I7"/>
    <mergeCell ref="A8:I8"/>
    <mergeCell ref="A9:I9"/>
    <mergeCell ref="A13:D13"/>
    <mergeCell ref="C20:E20"/>
    <mergeCell ref="G20:H20"/>
    <mergeCell ref="C23:E23"/>
    <mergeCell ref="G23:H23"/>
    <mergeCell ref="C24:E24"/>
    <mergeCell ref="G24:H24"/>
    <mergeCell ref="C21:E21"/>
    <mergeCell ref="G21:H21"/>
  </mergeCells>
  <pageMargins left="0.70866141732283472" right="0.70866141732283472" top="0.74803149606299213" bottom="0.74803149606299213" header="0.31496062992125984" footer="0.31496062992125984"/>
  <pageSetup scale="8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9" t="s">
        <v>17</v>
      </c>
      <c r="B30" s="80"/>
      <c r="C30" s="80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2024-12-10T14:14:38Z</cp:lastPrinted>
  <dcterms:created xsi:type="dcterms:W3CDTF">2013-09-25T19:10:54Z</dcterms:created>
  <dcterms:modified xsi:type="dcterms:W3CDTF">2024-12-10T14:14:40Z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